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\Desktop\"/>
    </mc:Choice>
  </mc:AlternateContent>
  <xr:revisionPtr revIDLastSave="0" documentId="13_ncr:1_{F2C8ECF3-802D-4D84-BB15-319718F651DF}" xr6:coauthVersionLast="47" xr6:coauthVersionMax="47" xr10:uidLastSave="{00000000-0000-0000-0000-000000000000}"/>
  <bookViews>
    <workbookView xWindow="-108" yWindow="-108" windowWidth="23256" windowHeight="12576" activeTab="1" xr2:uid="{745C8F93-DB13-42BC-A487-83FF59629778}"/>
  </bookViews>
  <sheets>
    <sheet name="Πωλήσεις 2022" sheetId="1" r:id="rId1"/>
    <sheet name="Παράδειγμα 1" sheetId="2" r:id="rId2"/>
  </sheets>
  <definedNames>
    <definedName name="Αναλυτής_Στήλη1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P11" i="1" l="1"/>
  <c r="D24" i="1"/>
  <c r="D25" i="1"/>
</calcChain>
</file>

<file path=xl/sharedStrings.xml><?xml version="1.0" encoding="utf-8"?>
<sst xmlns="http://schemas.openxmlformats.org/spreadsheetml/2006/main" count="33" uniqueCount="19">
  <si>
    <t>Σοφιανίδης</t>
  </si>
  <si>
    <t>Χαραλαμπάκη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</si>
  <si>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</si>
  <si>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</si>
  <si>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</si>
  <si>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</si>
  <si>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</si>
  <si>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</si>
  <si>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</si>
  <si>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</si>
  <si>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</si>
  <si>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</si>
  <si>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</si>
  <si>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</si>
  <si>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Πωλητής</t>
  </si>
  <si>
    <t>Σύνολο</t>
  </si>
  <si>
    <t>% επί του συνόλου</t>
  </si>
  <si>
    <t>Βάρος</t>
  </si>
  <si>
    <t>Μήνας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</si>
</sst>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4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36"/>
      <color theme="1"/>
      <name val="Arial"/>
      <family val="2"/>
      <charset val="161"/>
    </font>
    <font>
      <sz val="14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/>
    <xf numFmtId="164" fontId="2" fillId="0" borderId="1" xfId="1" applyNumberFormat="1" applyFont="1" applyBorder="1"/>
    <xf numFmtId="43" fontId="2" fillId="0" borderId="0" xfId="2" applyNumberFormat="1" applyFont="1"/>
    <xf numFmtId="43" fontId="5" fillId="2" borderId="0" xfId="2" applyNumberFormat="1" applyFont="1" applyFill="1"/>
  </cellXfs>
  <cellStyles count="3">
    <cellStyle name="Κανονικό" xfId="0" builtinId="0"/>
    <cellStyle name="Κόμμα" xfId="2" builtinId="3"/>
    <cellStyle name="Ποσοστό" xfId="1" builtinId="5"/>
  </cellStyles>
  <dxfs count="23">
    <dxf>
      <font>
        <strike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charset val="161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  <name val="Arial"/>
        <family val="2"/>
        <charset val="161"/>
        <scheme val="none"/>
      </font>
      <border>
        <horizontal style="thin">
          <color auto="1"/>
        </horizontal>
      </border>
    </dxf>
  </dxfs>
  <tableStyles count="2" defaultTableStyle="TableStyleMedium2" defaultPivotStyle="PivotStyleLight16">
    <tableStyle name="Invisible" pivot="0" table="0" count="0" xr9:uid="{BB424305-7ABE-4B0A-917C-43996D295EF2}"/>
    <tableStyle name="Το στυλ μου" pivot="0" table="0" count="3" xr9:uid="{22756D26-AC42-40AC-8CE2-3E9D69C34DA6}">
      <tableStyleElement type="wholeTable" dxfId="22"/>
    </tableStyle>
  </tableStyles>
  <colors>
    <mruColors>
      <color rgb="FF990099"/>
      <color rgb="FF993366"/>
      <color rgb="FFFF3399"/>
    </mruColors>
  </colors>
  <extLst>
    <ext xmlns:x14="http://schemas.microsoft.com/office/spreadsheetml/2009/9/main" uri="{46F421CA-312F-682f-3DD2-61675219B42D}">
      <x14:dxfs count="2">
        <dxf>
          <font>
            <sz val="12"/>
            <color theme="0"/>
            <name val="Arial"/>
            <family val="2"/>
            <charset val="161"/>
            <scheme val="none"/>
          </font>
          <fill>
            <patternFill>
              <bgColor rgb="FF990099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ont>
            <b val="0"/>
            <i val="0"/>
            <sz val="12"/>
            <color theme="0"/>
            <name val="Arial"/>
            <family val="2"/>
            <charset val="161"/>
            <scheme val="none"/>
          </font>
          <fill>
            <patternFill>
              <bgColor rgb="FF993366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Το στυλ μου">
          <x14:slicerStyleElements>
            <x14:slicerStyleElement type="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Πωλήσεις</a:t>
            </a:r>
            <a:r>
              <a:rPr lang="el-GR" baseline="0"/>
              <a:t> 2022</a:t>
            </a:r>
            <a:endParaRPr lang="el-G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'Πωλήσεις 2022'!$B$6</c:f>
              <c:strCache>
                <c:ptCount val="1"/>
                <c:pt idx="0">
                  <c:v>Σοφιανίδης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8.4320303842276324E-3"/>
                  <c:y val="4.120136697700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CF-46C7-9721-117B8E638F83}"/>
                </c:ext>
              </c:extLst>
            </c:dLbl>
            <c:dLbl>
              <c:idx val="3"/>
              <c:layout>
                <c:manualLayout>
                  <c:x val="-1.1242707178970142E-2"/>
                  <c:y val="-3.708123027930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CF-46C7-9721-117B8E638F83}"/>
                </c:ext>
              </c:extLst>
            </c:dLbl>
            <c:dLbl>
              <c:idx val="7"/>
              <c:layout>
                <c:manualLayout>
                  <c:x val="-1.0305814914055996E-2"/>
                  <c:y val="4.120136697700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CF-46C7-9721-117B8E638F83}"/>
                </c:ext>
              </c:extLst>
            </c:dLbl>
            <c:dLbl>
              <c:idx val="8"/>
              <c:layout>
                <c:manualLayout>
                  <c:x val="-1.1242707178970177E-2"/>
                  <c:y val="-4.532150367470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CF-46C7-9721-117B8E638F83}"/>
                </c:ext>
              </c:extLst>
            </c:dLbl>
            <c:dLbl>
              <c:idx val="9"/>
              <c:layout>
                <c:manualLayout>
                  <c:x val="-1.0305814914055996E-2"/>
                  <c:y val="4.5321503674707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CF-46C7-9721-117B8E638F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'Πωλήσεις 2022'!$C$5:$N$5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'Πωλήσεις 2022'!$C$6:$N$6</c:f>
              <c:numCache>
                <c:formatCode>General</c:formatCode>
                <c:ptCount val="12"/>
                <c:pt idx="0">
                  <c:v>47</c:v>
                </c:pt>
                <c:pt idx="1">
                  <c:v>64</c:v>
                </c:pt>
                <c:pt idx="2">
                  <c:v>19</c:v>
                </c:pt>
                <c:pt idx="3">
                  <c:v>30</c:v>
                </c:pt>
                <c:pt idx="4">
                  <c:v>25</c:v>
                </c:pt>
                <c:pt idx="5">
                  <c:v>54</c:v>
                </c:pt>
                <c:pt idx="6">
                  <c:v>11</c:v>
                </c:pt>
                <c:pt idx="7">
                  <c:v>38</c:v>
                </c:pt>
                <c:pt idx="8">
                  <c:v>32</c:v>
                </c:pt>
                <c:pt idx="9">
                  <c:v>27</c:v>
                </c:pt>
                <c:pt idx="10">
                  <c:v>31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6-49D4-816B-7D221AE51BAF}"/>
            </c:ext>
          </c:extLst>
        </c:ser>
        <c:ser>
          <c:idx val="1"/>
          <c:order val="1"/>
          <c:tx>
            <c:strRef>
              <c:f>'Πωλήσεις 2022'!$B$7</c:f>
              <c:strCache>
                <c:ptCount val="1"/>
                <c:pt idx="0">
                  <c:v>Χαραλαμπάκη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3689226491418132E-3"/>
                  <c:y val="-3.708123027930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CF-46C7-9721-117B8E638F83}"/>
                </c:ext>
              </c:extLst>
            </c:dLbl>
            <c:dLbl>
              <c:idx val="1"/>
              <c:layout>
                <c:manualLayout>
                  <c:x val="-8.4320303842276498E-3"/>
                  <c:y val="3.708123027930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CF-46C7-9721-117B8E638F83}"/>
                </c:ext>
              </c:extLst>
            </c:dLbl>
            <c:dLbl>
              <c:idx val="2"/>
              <c:layout>
                <c:manualLayout>
                  <c:x val="-8.4320303842276324E-3"/>
                  <c:y val="-3.708123027930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CF-46C7-9721-117B8E638F83}"/>
                </c:ext>
              </c:extLst>
            </c:dLbl>
            <c:dLbl>
              <c:idx val="4"/>
              <c:layout>
                <c:manualLayout>
                  <c:x val="-1.2179599443884359E-2"/>
                  <c:y val="4.532150367470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CF-46C7-9721-117B8E638F83}"/>
                </c:ext>
              </c:extLst>
            </c:dLbl>
            <c:dLbl>
              <c:idx val="6"/>
              <c:layout>
                <c:manualLayout>
                  <c:x val="-8.4320303842276324E-3"/>
                  <c:y val="3.2961093581605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CF-46C7-9721-117B8E638F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'Πωλήσεις 2022'!$C$5:$N$5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'Πωλήσεις 2022'!$C$7:$N$7</c:f>
              <c:numCache>
                <c:formatCode>General</c:formatCode>
                <c:ptCount val="12"/>
                <c:pt idx="0">
                  <c:v>21</c:v>
                </c:pt>
                <c:pt idx="1">
                  <c:v>29</c:v>
                </c:pt>
                <c:pt idx="2">
                  <c:v>33</c:v>
                </c:pt>
                <c:pt idx="3">
                  <c:v>52</c:v>
                </c:pt>
                <c:pt idx="4">
                  <c:v>14</c:v>
                </c:pt>
                <c:pt idx="5">
                  <c:v>14</c:v>
                </c:pt>
                <c:pt idx="6">
                  <c:v>41</c:v>
                </c:pt>
                <c:pt idx="7">
                  <c:v>47</c:v>
                </c:pt>
                <c:pt idx="8">
                  <c:v>10</c:v>
                </c:pt>
                <c:pt idx="9">
                  <c:v>38</c:v>
                </c:pt>
                <c:pt idx="10">
                  <c:v>11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6-49D4-816B-7D221AE51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115791"/>
        <c:axId val="959116623"/>
      </c:lineChart>
      <c:catAx>
        <c:axId val="95911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59116623"/>
        <c:crosses val="autoZero"/>
        <c:auto val="1"/>
        <c:lblAlgn val="ctr"/>
        <c:lblOffset val="100"/>
        <c:noMultiLvlLbl val="0"/>
      </c:catAx>
      <c:valAx>
        <c:axId val="959116623"/>
        <c:scaling>
          <c:orientation val="minMax"/>
          <c:max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59115791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Σύνολο Πωλήσεων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01-4AFF-8942-042E069309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701-4AFF-8942-042E06930933}"/>
              </c:ext>
            </c:extLst>
          </c:dPt>
          <c:dLbls>
            <c:dLbl>
              <c:idx val="0"/>
              <c:layout>
                <c:manualLayout>
                  <c:x val="-3.1851999200922007E-2"/>
                  <c:y val="0.28623588653098775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59702585170315"/>
                      <c:h val="0.118629892152131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701-4AFF-8942-042E06930933}"/>
                </c:ext>
              </c:extLst>
            </c:dLbl>
            <c:dLbl>
              <c:idx val="1"/>
              <c:layout>
                <c:manualLayout>
                  <c:x val="3.8597083534622677E-2"/>
                  <c:y val="-0.26575366006176876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584926011052216"/>
                      <c:h val="0.118629892152131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701-4AFF-8942-042E0693093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'Πωλήσεις 2022'!$B$24:$B$25</c:f>
              <c:strCache>
                <c:ptCount val="2"/>
                <c:pt idx="0">
                  <c:v>Σοφιανίδης</c:v>
                </c:pt>
                <c:pt idx="1">
                  <c:v>Χαραλαμπάκη</c:v>
                </c:pt>
              </c:strCache>
            </c:strRef>
          </c:cat>
          <c:val>
            <c:numRef>
              <c:f>'Πωλήσεις 2022'!$C$24:$C$25</c:f>
              <c:numCache>
                <c:formatCode>General</c:formatCode>
                <c:ptCount val="2"/>
                <c:pt idx="0">
                  <c:v>442</c:v>
                </c:pt>
                <c:pt idx="1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1-4AFF-8942-042E06930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'Παράδειγμα 1'!$B$2</c:f>
              <c:strCache>
                <c:ptCount val="1"/>
                <c:pt idx="0">
                  <c:v>Βάρος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'Παράδειγμα 1'!$C$3:$C$14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'Παράδειγμα 1'!$B$3:$B$14</c:f>
              <c:numCache>
                <c:formatCode>_(* #,##0.00_);_(* \(#,##0.00\);_(* "-"??_);_(@_)</c:formatCode>
                <c:ptCount val="12"/>
                <c:pt idx="0">
                  <c:v>133.89600295675621</c:v>
                </c:pt>
                <c:pt idx="1">
                  <c:v>109.31900019571133</c:v>
                </c:pt>
                <c:pt idx="2">
                  <c:v>102.63743963017345</c:v>
                </c:pt>
                <c:pt idx="3">
                  <c:v>102.56778167578241</c:v>
                </c:pt>
                <c:pt idx="4">
                  <c:v>100.63864025339693</c:v>
                </c:pt>
                <c:pt idx="5">
                  <c:v>95.543022305331903</c:v>
                </c:pt>
                <c:pt idx="6">
                  <c:v>87.487918484987432</c:v>
                </c:pt>
                <c:pt idx="7">
                  <c:v>84.235591985369282</c:v>
                </c:pt>
                <c:pt idx="8">
                  <c:v>81.823447239002945</c:v>
                </c:pt>
                <c:pt idx="9">
                  <c:v>79.847076230573933</c:v>
                </c:pt>
                <c:pt idx="10">
                  <c:v>79.773894193616158</c:v>
                </c:pt>
                <c:pt idx="11">
                  <c:v>79.770062744208602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E6-4DEA-B509-21147593B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81135"/>
        <c:axId val="114469487"/>
      </c:lineChart>
      <c:catAx>
        <c:axId val="11448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14469487"/>
        <c:crosses val="autoZero"/>
        <c:auto val="1"/>
        <c:lblAlgn val="ctr"/>
        <c:lblOffset val="100"/>
        <c:noMultiLvlLbl val="0"/>
      </c:catAx>
      <c:valAx>
        <c:axId val="114469487"/>
        <c:scaling>
          <c:orientation val="minMax"/>
          <c:max val="14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1448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403860</xdr:colOff>
      <xdr:row>0</xdr:row>
      <xdr:rowOff>30480</xdr:rowOff>
    </xdr:from>
    <xdr:to>
      <xdr:col>3</xdr:col>
      <xdr:colOff>180190</xdr:colOff>
      <xdr:row>3</xdr:row>
      <xdr:rowOff>40740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2B158011-F460-4CA7-80EE-159B1BB8A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30480"/>
          <a:ext cx="2499360" cy="694267"/>
        </a:xfrm>
        <a:prstGeom prst="rect">
          <a:avLst/>
        </a:prstGeom>
      </xdr:spPr>
    </xdr:pic>
    <xdr:clientData/>
  </xdr:twoCellAnchor>
  <xdr:twoCellAnchor>
    <xdr:from>
      <xdr:col>0</xdr:col>
      <xdr:colOff>596348</xdr:colOff>
      <xdr:row>7</xdr:row>
      <xdr:rowOff>60961</xdr:rowOff>
    </xdr:from>
    <xdr:to>
      <xdr:col>14</xdr:col>
      <xdr:colOff>0</xdr:colOff>
      <xdr:row>21</xdr:row>
      <xdr:rowOff>53341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2F761E3B-3B0B-49AE-9CF3-A1CEC505C5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</xdr:col>
      <xdr:colOff>186911</xdr:colOff>
      <xdr:row>0</xdr:row>
      <xdr:rowOff>62753</xdr:rowOff>
    </xdr:from>
    <xdr:to>
      <xdr:col>5</xdr:col>
      <xdr:colOff>367553</xdr:colOff>
      <xdr:row>3</xdr:row>
      <xdr:rowOff>71719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Πωλητής">
              <a:extLst>
                <a:ext uri="{FF2B5EF4-FFF2-40B4-BE49-F238E27FC236}">
                  <a16:creationId xmlns:a16="http://schemas.microsoft.com/office/drawing/2014/main" id="{9D5F7ADE-DE0F-4530-AF81-B3007525323A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Πωλητή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12182" y="62753"/>
              <a:ext cx="2636971" cy="6992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Αυτό το σχήμα αναπαριστά έναν αναλυτή πίνακα. Οι αναλυτές πίνακα δεν υποστηρίζονται σε αυτή την έκδοση του Excel.
Αν το σχήμα τροποποιήθηκε σε προηγούμενη έκδοση του Excel ή αν το βιβλίο εργασίας αποθηκεύτηκε στο Excel 2007 ή προηγούμενη έκδοση, ο αναλυτής δεν μπορεί να χρησιμοποιηθεί.</a:t>
              </a:r>
            </a:p>
          </xdr:txBody>
        </xdr:sp>
      </mc:Fallback>
    </mc:AlternateContent>
    <xdr:clientData fPrintsWithSheet="0"/>
  </xdr:twoCellAnchor>
  <xdr:twoCellAnchor>
    <xdr:from>
      <xdr:col>14</xdr:col>
      <xdr:colOff>35859</xdr:colOff>
      <xdr:row>3</xdr:row>
      <xdr:rowOff>313765</xdr:rowOff>
    </xdr:from>
    <xdr:to>
      <xdr:col>16</xdr:col>
      <xdr:colOff>582706</xdr:colOff>
      <xdr:row>21</xdr:row>
      <xdr:rowOff>44823</xdr:rowOff>
    </xdr:to>
    <xdr:graphicFrame macro="">
      <xdr:nvGraphicFramePr>
        <xdr:cNvPr id="6" name="Γράφημα 5">
          <a:extLst>
            <a:ext uri="{FF2B5EF4-FFF2-40B4-BE49-F238E27FC236}">
              <a16:creationId xmlns:a16="http://schemas.microsoft.com/office/drawing/2014/main" id="{F87B3BDE-DE2F-4314-B33C-AB303AF6ED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1</xdr:row>
      <xdr:rowOff>7620</xdr:rowOff>
    </xdr:from>
    <xdr:to>
      <xdr:col>19</xdr:col>
      <xdr:colOff>129540</xdr:colOff>
      <xdr:row>14</xdr:row>
      <xdr:rowOff>22860</xdr:rowOff>
    </xdr:to>
    <xdr:graphicFrame macro="">
      <xdr:nvGraphicFramePr>
        <xdr:cNvPr id="5" name="Γράφημα 4">
          <a:extLst>
            <a:ext uri="{FF2B5EF4-FFF2-40B4-BE49-F238E27FC236}">
              <a16:creationId xmlns:a16="http://schemas.microsoft.com/office/drawing/2014/main" id="{92E4DEE1-9952-4EEC-B06C-0D87658B5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Αναλυτής_Στήλη1" xr10:uid="{7F0D68A7-BA0D-4B89-9EDE-CCA2FC04B5F7}" sourceName="Πωλητής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Πωλητής" xr10:uid="{1D3BDF0F-034D-4862-A1A8-467105D88642}" cache="Αναλυτής_Στήλη1" columnCount="2" style="Το στυλ μου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403B8E-139F-45FB-A1A1-F84160C93E28}" name="Πίνακας1" displayName="Πίνακας1" ref="B5:N7" totalsRowShown="0" headerRowDxfId="21" dataDxfId="19" headerRowBorderDxfId="20" tableBorderDxfId="18" totalsRowBorderDxfId="17">
  <autoFilter ref="B5:N7" xr:uid="{B5403B8E-139F-45FB-A1A1-F84160C93E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DD33A15-8F62-4A17-85ED-1498EC81351A}" name="Πωλητής" dataDxfId="16"/>
    <tableColumn id="2" xr3:uid="{59D0B908-2120-42ED-8817-8C7CB789D5FC}" name="Ιανουάριος" dataDxfId="15"/>
    <tableColumn id="3" xr3:uid="{F6ECB4DE-D5D3-4546-A7B5-669572ADAAFE}" name="Φεβρουάριος" dataDxfId="14"/>
    <tableColumn id="4" xr3:uid="{418A4F8E-A22A-4E25-B8C3-5D9EA84A5EB5}" name="Μάρτιος" dataDxfId="13"/>
    <tableColumn id="5" xr3:uid="{9A2CC41D-1B4A-4416-9179-C11A9EED3B52}" name="Απρίλιος" dataDxfId="12"/>
    <tableColumn id="6" xr3:uid="{7C253909-DE32-400A-A577-1D5B03E31BFF}" name="Μάιος" dataDxfId="11"/>
    <tableColumn id="7" xr3:uid="{99F0F566-9428-4FDE-B5F3-C671DB832BFC}" name="Ιούνιος" dataDxfId="10"/>
    <tableColumn id="8" xr3:uid="{0C7E14FA-D4CE-4100-BC65-1CCD49691392}" name="Ιούλιος" dataDxfId="9"/>
    <tableColumn id="9" xr3:uid="{D293AAF3-8541-42B3-9B71-66CBE428CA82}" name="Αύγουστος" dataDxfId="8"/>
    <tableColumn id="10" xr3:uid="{4C6150AE-C759-4B0C-A8D4-E94166D567DB}" name="Σεπτέμβριος" dataDxfId="7"/>
    <tableColumn id="11" xr3:uid="{51BA2131-1B41-41A7-9167-C9832BB3E86C}" name="Οκτώβριος" dataDxfId="6"/>
    <tableColumn id="12" xr3:uid="{0F790D31-DECB-4037-BE25-9BB004E9DF52}" name="Νοέμβριος" dataDxfId="5"/>
    <tableColumn id="13" xr3:uid="{41D84D5D-D234-4DE9-8418-45535E853BA9}" name="Δεκέμβριος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C89188-001B-44C1-A952-7897038BFCB2}" name="Πίνακας2" displayName="Πίνακας2" ref="B2:C14" totalsRowShown="0" headerRowDxfId="0" dataDxfId="1">
  <autoFilter ref="B2:C14" xr:uid="{5EC89188-001B-44C1-A952-7897038BFCB2}">
    <filterColumn colId="0" hiddenButton="1"/>
    <filterColumn colId="1" hiddenButton="1"/>
  </autoFilter>
  <tableColumns count="2">
    <tableColumn id="1" xr3:uid="{0E022781-FF92-402E-B49E-94D48C23BDE6}" name="Βάρος" dataDxfId="3" dataCellStyle="Κόμμα"/>
    <tableColumn id="2" xr3:uid="{C06193D2-F23C-4800-B5BD-8DEB87DC1B82}" name="Μήνας" dataDxfId="2"/>
  </tableColumns>
  <tableStyleInfo name="TableStyleDark6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FEB01-BD4E-49CE-89DA-F9E9349577EF}">
  <dimension ref="B2:P25"/>
  <sheetViews>
    <sheetView showGridLines="0" zoomScale="85" zoomScaleNormal="85" workbookViewId="0">
      <selection activeCell="C23" sqref="C23"/>
    </sheetView>
  </sheetViews>
  <sheetFormatPr defaultRowHeight="17.399999999999999" x14ac:dyDescent="0.3"/>
  <cols>
    <col min="1" max="1" width="6.109375" style="1" customWidth="1"/>
    <col min="2" max="2" width="17.21875" style="1" bestFit="1" customWidth="1"/>
    <col min="3" max="3" width="16.33203125" style="1" customWidth="1"/>
    <col min="4" max="4" width="23" style="1" bestFit="1" customWidth="1"/>
    <col min="5" max="5" width="12.77734375" style="1" customWidth="1"/>
    <col min="6" max="6" width="14.21875" style="1" customWidth="1"/>
    <col min="7" max="7" width="10.21875" style="1" customWidth="1"/>
    <col min="8" max="9" width="11.6640625" style="1" customWidth="1"/>
    <col min="10" max="10" width="16.5546875" style="1" customWidth="1"/>
    <col min="11" max="11" width="18.33203125" style="1" customWidth="1"/>
    <col min="12" max="12" width="16.21875" style="1" customWidth="1"/>
    <col min="13" max="13" width="16" style="1" customWidth="1"/>
    <col min="14" max="14" width="17.109375" style="1" customWidth="1"/>
    <col min="15" max="15" width="8.88671875" style="1"/>
    <col min="16" max="16" width="17.5546875" style="1" customWidth="1"/>
    <col min="17" max="16384" width="8.88671875" style="1"/>
  </cols>
  <sheetData>
    <row r="2" spans="2:16" ht="18" customHeight="1" x14ac:dyDescent="0.3"/>
    <row r="3" spans="2:16" ht="18" customHeight="1" x14ac:dyDescent="0.3"/>
    <row r="4" spans="2:16" ht="18" customHeight="1" x14ac:dyDescent="0.3"/>
    <row r="5" spans="2:16" x14ac:dyDescent="0.3">
      <c r="B5" s="5" t="s">
        <v>14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7" t="s">
        <v>13</v>
      </c>
    </row>
    <row r="6" spans="2:16" s="2" customFormat="1" ht="21.6" customHeight="1" x14ac:dyDescent="0.3">
      <c r="B6" s="4" t="s">
        <v>0</v>
      </c>
      <c r="C6" s="3">
        <v>47</v>
      </c>
      <c r="D6" s="3">
        <v>64</v>
      </c>
      <c r="E6" s="3">
        <v>19</v>
      </c>
      <c r="F6" s="3">
        <v>30</v>
      </c>
      <c r="G6" s="3">
        <v>25</v>
      </c>
      <c r="H6" s="3">
        <v>54</v>
      </c>
      <c r="I6" s="3">
        <v>11</v>
      </c>
      <c r="J6" s="3">
        <v>38</v>
      </c>
      <c r="K6" s="3">
        <v>32</v>
      </c>
      <c r="L6" s="3">
        <v>27</v>
      </c>
      <c r="M6" s="3">
        <v>31</v>
      </c>
      <c r="N6" s="11">
        <v>64</v>
      </c>
    </row>
    <row r="7" spans="2:16" s="2" customFormat="1" ht="21.6" customHeight="1" x14ac:dyDescent="0.3">
      <c r="B7" s="8" t="s">
        <v>1</v>
      </c>
      <c r="C7" s="9">
        <v>21</v>
      </c>
      <c r="D7" s="9">
        <v>29</v>
      </c>
      <c r="E7" s="9">
        <v>33</v>
      </c>
      <c r="F7" s="9">
        <v>52</v>
      </c>
      <c r="G7" s="9">
        <v>14</v>
      </c>
      <c r="H7" s="9">
        <v>14</v>
      </c>
      <c r="I7" s="9">
        <v>41</v>
      </c>
      <c r="J7" s="9">
        <v>47</v>
      </c>
      <c r="K7" s="9">
        <v>10</v>
      </c>
      <c r="L7" s="9">
        <v>38</v>
      </c>
      <c r="M7" s="9">
        <v>11</v>
      </c>
      <c r="N7" s="10">
        <v>53</v>
      </c>
    </row>
    <row r="11" spans="2:16" ht="17.399999999999999" customHeight="1" x14ac:dyDescent="0.3">
      <c r="P11" s="12">
        <f>C24+C25</f>
        <v>805</v>
      </c>
    </row>
    <row r="12" spans="2:16" ht="17.399999999999999" customHeight="1" x14ac:dyDescent="0.3">
      <c r="P12" s="12"/>
    </row>
    <row r="13" spans="2:16" ht="17.399999999999999" customHeight="1" x14ac:dyDescent="0.3">
      <c r="P13" s="12"/>
    </row>
    <row r="14" spans="2:16" ht="17.399999999999999" customHeight="1" x14ac:dyDescent="0.3">
      <c r="P14" s="12"/>
    </row>
    <row r="15" spans="2:16" ht="17.399999999999999" customHeight="1" x14ac:dyDescent="0.3">
      <c r="P15" s="12"/>
    </row>
    <row r="23" spans="2:4" x14ac:dyDescent="0.3">
      <c r="B23" s="13"/>
      <c r="C23" s="14" t="s">
        <v>15</v>
      </c>
      <c r="D23" s="13" t="s">
        <v>16</v>
      </c>
    </row>
    <row r="24" spans="2:4" x14ac:dyDescent="0.3">
      <c r="B24" s="13" t="s">
        <v>0</v>
      </c>
      <c r="C24" s="13">
        <f>SUM(C6:N6)</f>
        <v>442</v>
      </c>
      <c r="D24" s="15">
        <f>C24/(C24+C25)</f>
        <v>0.54906832298136643</v>
      </c>
    </row>
    <row r="25" spans="2:4" x14ac:dyDescent="0.3">
      <c r="B25" s="13" t="s">
        <v>1</v>
      </c>
      <c r="C25" s="13">
        <f>SUM(C7:N7)</f>
        <v>363</v>
      </c>
      <c r="D25" s="15">
        <f>C25/(C24+C25)</f>
        <v>0.45093167701863351</v>
      </c>
    </row>
  </sheetData>
  <mergeCells count="1">
    <mergeCell ref="P11:P15"/>
  </mergeCells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2B677-BB6B-463A-BA4A-97FFDF454385}">
  <dimension ref="B2:C14"/>
  <sheetViews>
    <sheetView tabSelected="1" workbookViewId="0">
      <selection activeCell="C19" sqref="C19"/>
    </sheetView>
  </sheetViews>
  <sheetFormatPr defaultRowHeight="14.4" x14ac:dyDescent="0.3"/>
  <cols>
    <col min="2" max="2" width="10.88671875" bestFit="1" customWidth="1"/>
    <col min="3" max="3" width="16.33203125" bestFit="1" customWidth="1"/>
  </cols>
  <sheetData>
    <row r="2" spans="2:3" ht="24.6" customHeight="1" x14ac:dyDescent="0.3">
      <c r="B2" s="2" t="s">
        <v>17</v>
      </c>
      <c r="C2" s="2" t="s">
        <v>18</v>
      </c>
    </row>
    <row r="3" spans="2:3" ht="17.399999999999999" x14ac:dyDescent="0.3">
      <c r="B3" s="17">
        <v>133.89600295675621</v>
      </c>
      <c r="C3" s="1" t="s">
        <v>2</v>
      </c>
    </row>
    <row r="4" spans="2:3" ht="17.399999999999999" x14ac:dyDescent="0.3">
      <c r="B4" s="16">
        <v>109.31900019571133</v>
      </c>
      <c r="C4" s="1" t="s">
        <v>3</v>
      </c>
    </row>
    <row r="5" spans="2:3" ht="17.399999999999999" x14ac:dyDescent="0.3">
      <c r="B5" s="16">
        <v>102.63743963017345</v>
      </c>
      <c r="C5" s="1" t="s">
        <v>4</v>
      </c>
    </row>
    <row r="6" spans="2:3" ht="17.399999999999999" x14ac:dyDescent="0.3">
      <c r="B6" s="16">
        <v>102.56778167578241</v>
      </c>
      <c r="C6" s="1" t="s">
        <v>5</v>
      </c>
    </row>
    <row r="7" spans="2:3" ht="17.399999999999999" x14ac:dyDescent="0.3">
      <c r="B7" s="16">
        <v>100.63864025339693</v>
      </c>
      <c r="C7" s="1" t="s">
        <v>6</v>
      </c>
    </row>
    <row r="8" spans="2:3" ht="17.399999999999999" x14ac:dyDescent="0.3">
      <c r="B8" s="16">
        <v>95.543022305331903</v>
      </c>
      <c r="C8" s="1" t="s">
        <v>7</v>
      </c>
    </row>
    <row r="9" spans="2:3" ht="17.399999999999999" x14ac:dyDescent="0.3">
      <c r="B9" s="16">
        <v>87.487918484987432</v>
      </c>
      <c r="C9" s="1" t="s">
        <v>8</v>
      </c>
    </row>
    <row r="10" spans="2:3" ht="17.399999999999999" x14ac:dyDescent="0.3">
      <c r="B10" s="16">
        <v>84.235591985369282</v>
      </c>
      <c r="C10" s="1" t="s">
        <v>9</v>
      </c>
    </row>
    <row r="11" spans="2:3" ht="17.399999999999999" x14ac:dyDescent="0.3">
      <c r="B11" s="16">
        <v>81.823447239002945</v>
      </c>
      <c r="C11" s="1" t="s">
        <v>10</v>
      </c>
    </row>
    <row r="12" spans="2:3" ht="17.399999999999999" x14ac:dyDescent="0.3">
      <c r="B12" s="16">
        <v>79.847076230573933</v>
      </c>
      <c r="C12" s="1" t="s">
        <v>11</v>
      </c>
    </row>
    <row r="13" spans="2:3" ht="17.399999999999999" x14ac:dyDescent="0.3">
      <c r="B13" s="16">
        <v>79.773894193616158</v>
      </c>
      <c r="C13" s="1" t="s">
        <v>12</v>
      </c>
    </row>
    <row r="14" spans="2:3" ht="17.399999999999999" x14ac:dyDescent="0.3">
      <c r="B14" s="17">
        <v>79.770062744208602</v>
      </c>
      <c r="C14" s="1" t="s">
        <v>13</v>
      </c>
    </row>
  </sheetData>
  <sortState xmlns:xlrd2="http://schemas.microsoft.com/office/spreadsheetml/2017/richdata2" ref="B3:C14">
    <sortCondition descending="1" ref="B2:B14"/>
  </sortState>
  <phoneticPr fontId="1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Πωλήσεις 2022</vt:lpstr>
      <vt:lpstr>Παράδειγμα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Γράφημα γραμμής</dc:title>
  <dc:creator>George Chatzigeorgiou</dc:creator>
  <cp:lastModifiedBy>George Chatzigeorgiou</cp:lastModifiedBy>
  <dcterms:created xsi:type="dcterms:W3CDTF">2022-03-15T21:18:19Z</dcterms:created>
  <dcterms:modified xsi:type="dcterms:W3CDTF">2022-03-23T13:01:52Z</dcterms:modified>
</cp:coreProperties>
</file>